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Owain.scholma-mason\Documents\A14\A14_Int_Proofs\"/>
    </mc:Choice>
  </mc:AlternateContent>
  <xr:revisionPtr revIDLastSave="0" documentId="8_{4B3DEBC4-C8D2-43E2-A736-956A67369BAB}" xr6:coauthVersionLast="47" xr6:coauthVersionMax="47" xr10:uidLastSave="{00000000-0000-0000-0000-000000000000}"/>
  <bookViews>
    <workbookView xWindow="-28920" yWindow="-1890" windowWidth="29040" windowHeight="16440" xr2:uid="{00000000-000D-0000-FFFF-FFFF00000000}"/>
  </bookViews>
  <sheets>
    <sheet name="Table 3.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<sst xmlns="http://schemas.openxmlformats.org/spreadsheetml/2006/main" count="308" uniqueCount="139">
  <si>
    <t>Table 3.1: Overview of A14 Iron Age settlements</t>
  </si>
  <si>
    <t xml:space="preserve">Settlement </t>
  </si>
  <si>
    <t>Period</t>
  </si>
  <si>
    <t>Site Phases</t>
  </si>
  <si>
    <t>Date</t>
  </si>
  <si>
    <t>Main features</t>
  </si>
  <si>
    <t>Mean pottery density kg/m3</t>
  </si>
  <si>
    <t>Mean ABN density kg/m3</t>
  </si>
  <si>
    <t>Agricultural 'focus'</t>
  </si>
  <si>
    <t>Finds of Note</t>
  </si>
  <si>
    <t>Funerary</t>
  </si>
  <si>
    <t>Reference (DOI)</t>
  </si>
  <si>
    <t>Alconbury 1</t>
  </si>
  <si>
    <t>M-LIA</t>
  </si>
  <si>
    <t>-</t>
  </si>
  <si>
    <t>400 - 50 BC</t>
  </si>
  <si>
    <t>Linear boundaries, field system, enclosed areas, and waterholes.</t>
  </si>
  <si>
    <t>Mixed</t>
  </si>
  <si>
    <r>
      <rPr>
        <b/>
        <sz val="9"/>
        <color rgb="FF000000"/>
        <rFont val="Calibri Light"/>
        <family val="2"/>
      </rPr>
      <t>Activities:</t>
    </r>
    <r>
      <rPr>
        <sz val="9"/>
        <color rgb="FF000000"/>
        <rFont val="Calibri Light"/>
        <family val="2"/>
      </rPr>
      <t xml:space="preserve"> 
Quern fragment (F59048)</t>
    </r>
  </si>
  <si>
    <t>Pullen 2023</t>
  </si>
  <si>
    <t>Alconbury 2</t>
  </si>
  <si>
    <t>Contiguous farmstead enclosures with roundhouses, and a later field system.</t>
  </si>
  <si>
    <t>Textile working.</t>
  </si>
  <si>
    <t>Cremation Burial 5.300</t>
  </si>
  <si>
    <t>Network of rectangular enclosures</t>
  </si>
  <si>
    <t>Brampton West 1</t>
  </si>
  <si>
    <t xml:space="preserve">A network of enclosures, a field system with delineated activity areas, and dispersed agricultural activity including fields, structures, and wells/waterholes. </t>
  </si>
  <si>
    <t xml:space="preserve">Metalworking.
Textile working. </t>
  </si>
  <si>
    <t>Inhumation burial 7BC.151</t>
  </si>
  <si>
    <t>West et al 2023</t>
  </si>
  <si>
    <t>LIA</t>
  </si>
  <si>
    <t>100 BC - AD70</t>
  </si>
  <si>
    <t>Brampton West 2</t>
  </si>
  <si>
    <t>Characterised by domestic occupation and small-scale quarrying, all set within a relatively small area divided into separate plots and enclosed within large boundary ditches.</t>
  </si>
  <si>
    <t>Brampton West 100</t>
  </si>
  <si>
    <t>A single enclosure to the east with a ditch to the west. A small number of other scattered pits and a ditch segment have also been assigned to the middle-late Iron Age phase.</t>
  </si>
  <si>
    <r>
      <rPr>
        <b/>
        <sz val="9"/>
        <color rgb="FF000000"/>
        <rFont val="Calibri Light"/>
        <family val="2"/>
      </rPr>
      <t xml:space="preserve">Personal Objects: </t>
    </r>
    <r>
      <rPr>
        <sz val="9"/>
        <color rgb="FF000000"/>
        <rFont val="Calibri Light"/>
        <family val="2"/>
      </rPr>
      <t xml:space="preserve">
8 Brooches
Copper-alloy penannular strip bracelet (F72002)
</t>
    </r>
    <r>
      <rPr>
        <b/>
        <sz val="9"/>
        <color rgb="FF000000"/>
        <rFont val="Calibri Light"/>
        <family val="2"/>
      </rPr>
      <t>Activities:</t>
    </r>
    <r>
      <rPr>
        <sz val="9"/>
        <color rgb="FF000000"/>
        <rFont val="Calibri Light"/>
        <family val="2"/>
      </rPr>
      <t xml:space="preserve">
1 saddle quern (F72078)
</t>
    </r>
  </si>
  <si>
    <t>Inhumation Burial 7A.3</t>
  </si>
  <si>
    <t>Expansion characterised by a series of enclosures, small post-built structures, several ditches, pits and wells.</t>
  </si>
  <si>
    <t>Brampton West 102</t>
  </si>
  <si>
    <t>350 - 100 BC</t>
  </si>
  <si>
    <t>Enclosures, multiple field boundaries, trackways, six dispersed roundhouses, post-built structures and ten waterholes.</t>
  </si>
  <si>
    <r>
      <rPr>
        <b/>
        <sz val="9"/>
        <color rgb="FF000000"/>
        <rFont val="Calibri Light"/>
        <family val="2"/>
      </rPr>
      <t xml:space="preserve">Personal Objects: </t>
    </r>
    <r>
      <rPr>
        <sz val="9"/>
        <color rgb="FF000000"/>
        <rFont val="Calibri Light"/>
        <family val="2"/>
      </rPr>
      <t xml:space="preserve">
2 brooches (F10218, F10116)
</t>
    </r>
    <r>
      <rPr>
        <b/>
        <sz val="9"/>
        <color rgb="FF000000"/>
        <rFont val="Calibri Light"/>
        <family val="2"/>
      </rPr>
      <t xml:space="preserve">Activities:
</t>
    </r>
    <r>
      <rPr>
        <sz val="9"/>
        <color rgb="FF000000"/>
        <rFont val="Calibri Light"/>
        <family val="2"/>
      </rPr>
      <t xml:space="preserve">1 saddle quern </t>
    </r>
  </si>
  <si>
    <t xml:space="preserve">Dense agglomeration of enclosures, boundary ditches, field system and trackways. Associated kilns, ring-ditches, structures and cemetery.  </t>
  </si>
  <si>
    <t>Cemetery 102
 (four cremation burials)
Cremation Burials 10.410, and 10.423, 10.62
Inhumation burials 10.152, 10.21, 10.718</t>
  </si>
  <si>
    <t>Brampton West 202</t>
  </si>
  <si>
    <t>Field system, a series of small enclosures and ditches around this, and a larger enclosure.</t>
  </si>
  <si>
    <t>Brampton South 1</t>
  </si>
  <si>
    <t>McGalliard and Gaunt 2023</t>
  </si>
  <si>
    <t>Brampton South 2</t>
  </si>
  <si>
    <t>Linear boundary, enclosures, wells, waterholes, roundhouses and field system.</t>
  </si>
  <si>
    <r>
      <rPr>
        <b/>
        <sz val="9"/>
        <color rgb="FF000000"/>
        <rFont val="Calibri Light"/>
        <family val="2"/>
      </rPr>
      <t xml:space="preserve">Personal Objects: </t>
    </r>
    <r>
      <rPr>
        <sz val="9"/>
        <color rgb="FF000000"/>
        <rFont val="Calibri Light"/>
        <family val="2"/>
      </rPr>
      <t xml:space="preserve">
Decorated bone counter (F13201)
</t>
    </r>
    <r>
      <rPr>
        <b/>
        <sz val="9"/>
        <color rgb="FF000000"/>
        <rFont val="Calibri Light"/>
        <family val="2"/>
      </rPr>
      <t xml:space="preserve">Activities:
</t>
    </r>
    <r>
      <rPr>
        <sz val="9"/>
        <color rgb="FF000000"/>
        <rFont val="Calibri Light"/>
        <family val="2"/>
      </rPr>
      <t>1 quern fragment</t>
    </r>
  </si>
  <si>
    <t>West of Ouse 1</t>
  </si>
  <si>
    <t xml:space="preserve">Pits and post-holes forming structures with traces of associated enclosures. </t>
  </si>
  <si>
    <t>Early Iron Age - Cremation Burial 16.73</t>
  </si>
  <si>
    <t>Christie 2023</t>
  </si>
  <si>
    <t>West of Ouse 2</t>
  </si>
  <si>
    <t>River Great Ouse 1</t>
  </si>
  <si>
    <t>350 - 50 BC</t>
  </si>
  <si>
    <t>Atkins and Douthwaite 2023</t>
  </si>
  <si>
    <t>River Great Ouse 2</t>
  </si>
  <si>
    <t>1,2</t>
  </si>
  <si>
    <r>
      <rPr>
        <b/>
        <sz val="9"/>
        <color rgb="FF000000"/>
        <rFont val="Calibri Light"/>
        <family val="2"/>
      </rPr>
      <t xml:space="preserve">Personal Objects: </t>
    </r>
    <r>
      <rPr>
        <sz val="9"/>
        <color rgb="FF000000"/>
        <rFont val="Calibri Light"/>
        <family val="2"/>
      </rPr>
      <t xml:space="preserve">
Iron Age bow brooch (Adams’ (2013) Type 1B).
</t>
    </r>
    <r>
      <rPr>
        <b/>
        <sz val="9"/>
        <color rgb="FF000000"/>
        <rFont val="Calibri Light"/>
        <family val="2"/>
      </rPr>
      <t>Activities:</t>
    </r>
    <r>
      <rPr>
        <sz val="9"/>
        <color rgb="FF000000"/>
        <rFont val="Calibri Light"/>
        <family val="2"/>
      </rPr>
      <t xml:space="preserve">
2 saddle quern fragments 
 </t>
    </r>
  </si>
  <si>
    <t xml:space="preserve"> Development of a stone trackway, pits, post-holes and waterholes. </t>
  </si>
  <si>
    <t>Fenstanton Gravels</t>
  </si>
  <si>
    <t>EIA</t>
  </si>
  <si>
    <t>800-350 BC</t>
  </si>
  <si>
    <t xml:space="preserve">Scattered activity not grouped within a settlement. </t>
  </si>
  <si>
    <r>
      <rPr>
        <b/>
        <sz val="9"/>
        <color rgb="FF000000"/>
        <rFont val="Calibri Light"/>
        <family val="2"/>
      </rPr>
      <t>Activities:</t>
    </r>
    <r>
      <rPr>
        <sz val="9"/>
        <color rgb="FF000000"/>
        <rFont val="Calibri Light"/>
        <family val="2"/>
      </rPr>
      <t xml:space="preserve">
Iron Age poker-shovel (F27020 and F27021</t>
    </r>
  </si>
  <si>
    <t>Atkins 2023</t>
  </si>
  <si>
    <t>Fenstanton Gravels 1</t>
  </si>
  <si>
    <t>Skull (sk310215) in Waterhole 31.63
Cremation Burial 31.75</t>
  </si>
  <si>
    <t>Fenstanton Gravels 2</t>
  </si>
  <si>
    <t>A possible roundhouse and a notable field/routeway system defined by parallel linear ditches.</t>
  </si>
  <si>
    <r>
      <rPr>
        <b/>
        <sz val="10"/>
        <color rgb="FF000000"/>
        <rFont val="Calibri Light"/>
        <family val="2"/>
      </rPr>
      <t>Waterlogged Wood:</t>
    </r>
    <r>
      <rPr>
        <sz val="10"/>
        <color rgb="FF000000"/>
        <rFont val="Calibri Light"/>
        <family val="2"/>
      </rPr>
      <t xml:space="preserve"> 
</t>
    </r>
    <r>
      <rPr>
        <sz val="9"/>
        <color rgb="FF000000"/>
        <rFont val="Calibri Light"/>
        <family val="2"/>
      </rPr>
      <t>Ladders (</t>
    </r>
    <r>
      <rPr>
        <sz val="9"/>
        <color rgb="FF000000"/>
        <rFont val="Calibri Light"/>
        <family val="2"/>
      </rPr>
      <t>F</t>
    </r>
    <r>
      <rPr>
        <sz val="9"/>
        <color rgb="FF000000"/>
        <rFont val="Calibri Light"/>
        <family val="2"/>
      </rPr>
      <t xml:space="preserve">29087 and F29117), withy rope (F29060), a Y-crotch section of birch (F29034) and an </t>
    </r>
    <r>
      <rPr>
        <sz val="9"/>
        <color rgb="FF000000"/>
        <rFont val="Calibri Light"/>
        <family val="2"/>
      </rPr>
      <t>oak stirring paddle (F</t>
    </r>
    <r>
      <rPr>
        <sz val="9"/>
        <color rgb="FF000000"/>
        <rFont val="Calibri Light"/>
        <family val="2"/>
      </rPr>
      <t xml:space="preserve">29109). </t>
    </r>
    <r>
      <rPr>
        <sz val="10"/>
        <color rgb="FF000000"/>
        <rFont val="Calibri Light"/>
        <family val="2"/>
      </rPr>
      <t xml:space="preserve">
</t>
    </r>
    <r>
      <rPr>
        <b/>
        <sz val="10"/>
        <color rgb="FF000000"/>
        <rFont val="Calibri Light"/>
        <family val="2"/>
      </rPr>
      <t>Activities:</t>
    </r>
    <r>
      <rPr>
        <sz val="10"/>
        <color rgb="FF000000"/>
        <rFont val="Calibri Light"/>
        <family val="2"/>
      </rPr>
      <t xml:space="preserve">
1 saddle quern
1 rotary quern</t>
    </r>
  </si>
  <si>
    <t xml:space="preserve">Enclosures, field system, trackway, ditches, waterholes and a roundhouse. </t>
  </si>
  <si>
    <t>Cremation Burial 29.1</t>
  </si>
  <si>
    <t>Fenstanton Gravels 3</t>
  </si>
  <si>
    <t xml:space="preserve">A limited number of intercutting ditches, enclosures and a field system. </t>
  </si>
  <si>
    <r>
      <rPr>
        <b/>
        <sz val="10"/>
        <color rgb="FF000000"/>
        <rFont val="Calibri Light"/>
        <family val="2"/>
      </rPr>
      <t xml:space="preserve">Personal Objects: </t>
    </r>
    <r>
      <rPr>
        <sz val="10"/>
        <color rgb="FF000000"/>
        <rFont val="Calibri Light"/>
        <family val="2"/>
      </rPr>
      <t xml:space="preserve">
2 Brooches 
</t>
    </r>
  </si>
  <si>
    <t>100 BC - AD 70</t>
  </si>
  <si>
    <t>Fenstanton Gravels 4</t>
  </si>
  <si>
    <t>400 - 100 BC</t>
  </si>
  <si>
    <r>
      <rPr>
        <b/>
        <sz val="9"/>
        <color rgb="FF000000"/>
        <rFont val="Calibri Light"/>
        <family val="2"/>
      </rPr>
      <t xml:space="preserve">Personal Objects: </t>
    </r>
    <r>
      <rPr>
        <sz val="9"/>
        <color rgb="FF000000"/>
        <rFont val="Calibri Light"/>
        <family val="2"/>
      </rPr>
      <t xml:space="preserve">
7 Brooches 
</t>
    </r>
    <r>
      <rPr>
        <b/>
        <sz val="9"/>
        <color rgb="FF000000"/>
        <rFont val="Calibri Light"/>
        <family val="2"/>
      </rPr>
      <t>Structural:</t>
    </r>
    <r>
      <rPr>
        <sz val="9"/>
        <color rgb="FF000000"/>
        <rFont val="Calibri Light"/>
        <family val="2"/>
      </rPr>
      <t xml:space="preserve">
Iron T-clamp (F78116)
</t>
    </r>
    <r>
      <rPr>
        <b/>
        <sz val="9"/>
        <color rgb="FF000000"/>
        <rFont val="Calibri Light"/>
        <family val="2"/>
      </rPr>
      <t xml:space="preserve">Activities:
</t>
    </r>
    <r>
      <rPr>
        <sz val="9"/>
        <color rgb="FF000000"/>
        <rFont val="Calibri Light"/>
        <family val="2"/>
      </rPr>
      <t>2 possible quern</t>
    </r>
  </si>
  <si>
    <t>Cemetery 5 - Cremation Burials 28.538 and 28.539
Inhumation Burials 28.432</t>
  </si>
  <si>
    <t>Conington 3</t>
  </si>
  <si>
    <t xml:space="preserve">Ditches, a possible structure, pits and waterholes. </t>
  </si>
  <si>
    <t xml:space="preserve">A series of enclosures associated with a sinuous boundary ditch, possible structures, pits and a well. </t>
  </si>
  <si>
    <r>
      <rPr>
        <b/>
        <sz val="9"/>
        <color rgb="FF000000"/>
        <rFont val="Calibri Light"/>
        <family val="2"/>
      </rPr>
      <t xml:space="preserve">Personal Objects: </t>
    </r>
    <r>
      <rPr>
        <sz val="9"/>
        <color rgb="FF000000"/>
        <rFont val="Calibri Light"/>
        <family val="2"/>
      </rPr>
      <t xml:space="preserve">
3 x Brooches 
</t>
    </r>
    <r>
      <rPr>
        <b/>
        <sz val="9"/>
        <color rgb="FF000000"/>
        <rFont val="Calibri Light"/>
        <family val="2"/>
      </rPr>
      <t>Activities:</t>
    </r>
    <r>
      <rPr>
        <sz val="9"/>
        <color rgb="FF000000"/>
        <rFont val="Calibri Light"/>
        <family val="2"/>
      </rPr>
      <t xml:space="preserve">
1 beehive quern</t>
    </r>
  </si>
  <si>
    <t>Cremation Burial 32.197
Inhumation Burial 32.202</t>
  </si>
  <si>
    <t>Reduced activity comprising more disparate ditches, structures, pits and waterholes.</t>
  </si>
  <si>
    <t>Bar Hill 1</t>
  </si>
  <si>
    <t>350-100 BC</t>
  </si>
  <si>
    <t>Single roundhouse and pair of parallel ditches</t>
  </si>
  <si>
    <t>Scholma-Mason 2023</t>
  </si>
  <si>
    <t>Bar Hill 3</t>
  </si>
  <si>
    <t>1-7</t>
  </si>
  <si>
    <t>350-50 BC</t>
  </si>
  <si>
    <r>
      <rPr>
        <b/>
        <sz val="9"/>
        <color rgb="FF000000"/>
        <rFont val="Calibri Light"/>
        <family val="2"/>
      </rPr>
      <t>Coins:</t>
    </r>
    <r>
      <rPr>
        <sz val="9"/>
        <color rgb="FF000000"/>
        <rFont val="Calibri Light"/>
        <family val="2"/>
      </rPr>
      <t xml:space="preserve">
</t>
    </r>
    <r>
      <rPr>
        <sz val="9"/>
        <rFont val="Calibri Light"/>
        <family val="2"/>
      </rPr>
      <t>1 Kentish potin (F41004)</t>
    </r>
    <r>
      <rPr>
        <sz val="9"/>
        <color rgb="FF000000"/>
        <rFont val="Calibri Light"/>
        <family val="2"/>
      </rPr>
      <t xml:space="preserve">
</t>
    </r>
    <r>
      <rPr>
        <b/>
        <sz val="9"/>
        <color rgb="FF000000"/>
        <rFont val="Calibri Light"/>
        <family val="2"/>
      </rPr>
      <t>Activities:</t>
    </r>
    <r>
      <rPr>
        <sz val="9"/>
        <color rgb="FF000000"/>
        <rFont val="Calibri Light"/>
        <family val="2"/>
      </rPr>
      <t xml:space="preserve">
1 saddle quern
1 rotary quern</t>
    </r>
  </si>
  <si>
    <t>Inhumation  burial 41.62
Cremation burial 41.100</t>
  </si>
  <si>
    <t>Bar Hill 4</t>
  </si>
  <si>
    <t xml:space="preserve">Bar Hill 5 </t>
  </si>
  <si>
    <t>1-3</t>
  </si>
  <si>
    <t>350 BC - AD 70</t>
  </si>
  <si>
    <t xml:space="preserve">inhumation burials, 381956 (38.128),38.135,38.178,38.318,38.74 </t>
  </si>
  <si>
    <t>400-50 BC</t>
  </si>
  <si>
    <t xml:space="preserve">350-100 BC </t>
  </si>
  <si>
    <t>100 BC-AD100</t>
  </si>
  <si>
    <t>600-200 BC</t>
  </si>
  <si>
    <t>200 BC-AD100</t>
  </si>
  <si>
    <t>100 BC-AD50</t>
  </si>
  <si>
    <t xml:space="preserve">Disparate middle–late Iron Age elements within TEA 15 and TEA 16 including a curvilinear and staple-shaped enclosure.  </t>
  </si>
  <si>
    <t>Enclosures surrounding roundhouses with pits, post-holes and linear boundaries. The site develops with the recutting of the enclosure with subdivisions and the maintenance of the linear boundaries.</t>
  </si>
  <si>
    <t>Increase in number of roundhouses.</t>
  </si>
  <si>
    <t>Roundhouses, post-holes, pits, enclosures and boundaries with multiple phases of development.</t>
  </si>
  <si>
    <t xml:space="preserve">Field system or enclosure. </t>
  </si>
  <si>
    <t>Crafts/Industrial Activity</t>
  </si>
  <si>
    <t>Small-scale quarrying. 
Textile working.</t>
  </si>
  <si>
    <t xml:space="preserve">Metalworking. </t>
  </si>
  <si>
    <t>Textile working.
Pottery production.
Metalworking.</t>
  </si>
  <si>
    <t>Textile Working.
Metalworking.</t>
  </si>
  <si>
    <r>
      <rPr>
        <b/>
        <sz val="9"/>
        <rFont val="Calibri Light"/>
        <family val="2"/>
      </rPr>
      <t xml:space="preserve">Weaponry: </t>
    </r>
    <r>
      <rPr>
        <b/>
        <sz val="9"/>
        <color rgb="FFFF0000"/>
        <rFont val="Calibri Light"/>
        <family val="2"/>
      </rPr>
      <t xml:space="preserve">
</t>
    </r>
    <r>
      <rPr>
        <sz val="9"/>
        <color rgb="FF000000"/>
        <rFont val="Calibri Light"/>
        <family val="2"/>
      </rPr>
      <t xml:space="preserve">Iron spearhead fragment (F52062) 
Copper-alloy sword hilt end (F54026) </t>
    </r>
  </si>
  <si>
    <t>Personal Objects: 
4 Brooches (F73109, F73293, F73294, F7185)
Activities: 
Three triangular loom weights (F7199, F7227, F76205)
Six smithing hearth bottoms, eight pieces of vitrified hearth lining and a tuyere.
1 beehive quern , 2 rotary querns  (F7149, F7280)</t>
  </si>
  <si>
    <t>Activities: 
Triangular loom weight (F12101) 
3 saddle querns</t>
  </si>
  <si>
    <r>
      <rPr>
        <b/>
        <sz val="9"/>
        <color rgb="FF000000"/>
        <rFont val="Calibri Light"/>
        <family val="2"/>
      </rPr>
      <t xml:space="preserve">Activities: </t>
    </r>
    <r>
      <rPr>
        <sz val="9"/>
        <color rgb="FF000000"/>
        <rFont val="Calibri Light"/>
        <family val="2"/>
      </rPr>
      <t xml:space="preserve">
Copper-alloy droplet. </t>
    </r>
  </si>
  <si>
    <t>Disarticulated remains from roundhouse ditch</t>
  </si>
  <si>
    <r>
      <t xml:space="preserve">White </t>
    </r>
    <r>
      <rPr>
        <i/>
        <sz val="9"/>
        <color rgb="FF000000"/>
        <rFont val="Calibri Light"/>
        <family val="2"/>
      </rPr>
      <t>et al</t>
    </r>
    <r>
      <rPr>
        <sz val="9"/>
        <color rgb="FF000000"/>
        <rFont val="Calibri Light"/>
        <family val="2"/>
      </rPr>
      <t>. 2023</t>
    </r>
  </si>
  <si>
    <r>
      <rPr>
        <b/>
        <sz val="9"/>
        <color rgb="FF000000"/>
        <rFont val="Calibri Light"/>
        <family val="2"/>
      </rPr>
      <t>Personal Objects:</t>
    </r>
    <r>
      <rPr>
        <sz val="9"/>
        <color rgb="FF000000"/>
        <rFont val="Calibri Light"/>
        <family val="2"/>
      </rPr>
      <t xml:space="preserve"> 
3 Brooches (F73125, F73126, F76015)
</t>
    </r>
    <r>
      <rPr>
        <b/>
        <sz val="9"/>
        <color rgb="FF000000"/>
        <rFont val="Calibri Light"/>
        <family val="2"/>
      </rPr>
      <t>Activities:</t>
    </r>
    <r>
      <rPr>
        <sz val="9"/>
        <color rgb="FF000000"/>
        <rFont val="Calibri Light"/>
        <family val="2"/>
      </rPr>
      <t xml:space="preserve">
2 undiagnostic quern fragments
</t>
    </r>
  </si>
  <si>
    <t>Inhumation burial 7BC.664</t>
  </si>
  <si>
    <t xml:space="preserve">Pottery production.
Non-ferrous metalworking. 
Textile working.  </t>
  </si>
  <si>
    <r>
      <rPr>
        <b/>
        <sz val="9"/>
        <color rgb="FF000000"/>
        <rFont val="Calibri Light"/>
        <family val="2"/>
      </rPr>
      <t xml:space="preserve">Personal Objects: </t>
    </r>
    <r>
      <rPr>
        <sz val="9"/>
        <color rgb="FF000000"/>
        <rFont val="Calibri Light"/>
        <family val="2"/>
      </rPr>
      <t xml:space="preserve">
16 brooches including 5 Colchester brooches (F10277, F10307, F10310, F10352, F10158), 3 Nauheim derivative brooches (F10098, F10198) and 2 Langton Down brooches (F10280, 10091).
Copper-alloy tubular armlet/anklet or child-sized tubular neck ring (F10302).
2 copper-alloy pins 
A jet ring/disc pendant (F60007) 
</t>
    </r>
    <r>
      <rPr>
        <b/>
        <sz val="9"/>
        <color rgb="FF000000"/>
        <rFont val="Calibri Light"/>
        <family val="2"/>
      </rPr>
      <t xml:space="preserve">Coin: </t>
    </r>
    <r>
      <rPr>
        <sz val="9"/>
        <color rgb="FF000000"/>
        <rFont val="Calibri Light"/>
        <family val="2"/>
      </rPr>
      <t xml:space="preserve">
Cunobelinus (F10421)
</t>
    </r>
    <r>
      <rPr>
        <b/>
        <sz val="9"/>
        <color rgb="FF000000"/>
        <rFont val="Calibri Light"/>
        <family val="2"/>
      </rPr>
      <t>Activities:</t>
    </r>
    <r>
      <rPr>
        <sz val="9"/>
        <color rgb="FF000000"/>
        <rFont val="Calibri Light"/>
        <family val="2"/>
      </rPr>
      <t xml:space="preserve">
Copper-alloy casting waste, droplet (F10309), tweezer-like piece of strip.
6 rotary querns
1 quern fragment (rubber)</t>
    </r>
  </si>
  <si>
    <t>Textile working.
Bone working.</t>
  </si>
  <si>
    <t xml:space="preserve">Linear boundaries, ditches, enclosures, wells, waterholes, roundhouses and pits. Four phases of development were identified stratigraphically. </t>
  </si>
  <si>
    <t xml:space="preserve">Following an MIA phase associated with four isolated pits a series of enclosures, linear boundaries and roundhouses developed. Three phases of development were identified. </t>
  </si>
  <si>
    <t>Appears to start as open  in Phase 1 before developing into single multi-celled enclosure.</t>
  </si>
  <si>
    <t xml:space="preserve">Multiple phases of enclosure, succeeding an earlier 'open' settlement. Expansion and subsequent reduction in size of enclosure </t>
  </si>
  <si>
    <t>Phase of roundhouses, cut by later sequence of enclosures with slight contraction in activity in later Iron Age.</t>
  </si>
  <si>
    <r>
      <rPr>
        <b/>
        <sz val="9"/>
        <color rgb="FF000000"/>
        <rFont val="Calibri Light"/>
        <family val="2"/>
      </rPr>
      <t xml:space="preserve">Personal Objects:
</t>
    </r>
    <r>
      <rPr>
        <sz val="9"/>
        <color rgb="FF000000"/>
        <rFont val="Calibri Light"/>
        <family val="2"/>
      </rPr>
      <t>Comb made from human skull fragment (F3816</t>
    </r>
    <r>
      <rPr>
        <b/>
        <sz val="9"/>
        <color rgb="FF000000"/>
        <rFont val="Calibri Light"/>
        <family val="2"/>
      </rPr>
      <t xml:space="preserve">5)
</t>
    </r>
    <r>
      <rPr>
        <sz val="9"/>
        <color rgb="FF000000"/>
        <rFont val="Calibri Light"/>
        <family val="2"/>
      </rPr>
      <t xml:space="preserve">Dog tooth amulets (F38215) and (F38189)
</t>
    </r>
    <r>
      <rPr>
        <b/>
        <sz val="9"/>
        <color rgb="FF000000"/>
        <rFont val="Calibri Light"/>
        <family val="2"/>
      </rPr>
      <t>Coins:</t>
    </r>
    <r>
      <rPr>
        <sz val="9"/>
        <color rgb="FFFF0000"/>
        <rFont val="Calibri Light"/>
        <family val="2"/>
      </rPr>
      <t xml:space="preserve">
</t>
    </r>
    <r>
      <rPr>
        <sz val="9"/>
        <color rgb="FF000000"/>
        <rFont val="Calibri Light"/>
        <family val="2"/>
      </rPr>
      <t xml:space="preserve">1 'Broadoak Boars' type (F38192)
1 ‘Icenian’ ‘Bury diadem’ (F38190)
1 Gallo-Belgic E gold uniface stater (F38179)
</t>
    </r>
    <r>
      <rPr>
        <b/>
        <sz val="9"/>
        <color rgb="FF000000"/>
        <rFont val="Calibri Light"/>
        <family val="2"/>
      </rPr>
      <t>Activities:</t>
    </r>
    <r>
      <rPr>
        <sz val="9"/>
        <color rgb="FF000000"/>
        <rFont val="Calibri Light"/>
        <family val="2"/>
      </rPr>
      <t xml:space="preserve">
5 rotary querns
</t>
    </r>
    <r>
      <rPr>
        <b/>
        <sz val="9"/>
        <color rgb="FF000000"/>
        <rFont val="Calibri Light"/>
        <family val="2"/>
      </rPr>
      <t>Weaponry:</t>
    </r>
    <r>
      <rPr>
        <sz val="9"/>
        <color rgb="FF000000"/>
        <rFont val="Calibri Light"/>
        <family val="2"/>
      </rPr>
      <t xml:space="preserve">
Sword hilt (F38160) and spearhead (F38173)</t>
    </r>
  </si>
  <si>
    <t>Bone working.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</si>
</sst>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 Light"/>
      <family val="2"/>
    </font>
    <font>
      <b/>
      <sz val="9"/>
      <color rgb="FFFF0000"/>
      <name val="Calibri Light"/>
      <family val="2"/>
    </font>
    <font>
      <sz val="9"/>
      <color rgb="FF000000"/>
      <name val="Calibri Light"/>
      <family val="2"/>
    </font>
    <font>
      <b/>
      <sz val="9"/>
      <color rgb="FF000000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9"/>
      <name val="Calibri Light"/>
      <family val="2"/>
    </font>
    <font>
      <sz val="9"/>
      <color rgb="FFFF0000"/>
      <name val="Calibri Light"/>
      <family val="2"/>
    </font>
    <font>
      <i/>
      <sz val="9"/>
      <color rgb="FF000000"/>
      <name val="Calibri Light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H13" zoomScale="120" zoomScaleNormal="120" workbookViewId="0">
      <selection activeCell="L14" sqref="L14:L15"/>
    </sheetView>
  </sheetViews>
  <sheetFormatPr defaultRowHeight="15" x14ac:dyDescent="0.25"/>
  <cols>
    <col min="1" max="1" width="17.140625" bestFit="1" customWidth="1"/>
    <col min="4" max="4" width="13.85546875" bestFit="1" customWidth="1"/>
    <col min="5" max="5" width="47.85546875" customWidth="1"/>
    <col min="6" max="6" width="20" customWidth="1"/>
    <col min="7" max="7" width="19.140625" customWidth="1"/>
    <col min="8" max="8" width="17.5703125" customWidth="1"/>
    <col min="9" max="9" width="18.7109375" customWidth="1"/>
    <col min="10" max="10" width="48" customWidth="1"/>
    <col min="11" max="11" width="25.140625" customWidth="1"/>
    <col min="12" max="12" width="17.140625" customWidth="1"/>
  </cols>
  <sheetData>
    <row r="1" spans="1:12" x14ac:dyDescent="0.25">
      <c r="A1" s="10" t="s">
        <v>0</v>
      </c>
    </row>
    <row r="2" spans="1:12" ht="24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6" t="s">
        <v>116</v>
      </c>
      <c r="J2" s="6" t="s">
        <v>9</v>
      </c>
      <c r="K2" s="9" t="s">
        <v>10</v>
      </c>
      <c r="L2" s="9" t="s">
        <v>11</v>
      </c>
    </row>
    <row r="3" spans="1:12" ht="24" x14ac:dyDescent="0.25">
      <c r="A3" s="1" t="s">
        <v>12</v>
      </c>
      <c r="B3" s="1" t="s">
        <v>13</v>
      </c>
      <c r="C3" s="1" t="s">
        <v>14</v>
      </c>
      <c r="D3" s="14" t="s">
        <v>105</v>
      </c>
      <c r="E3" s="2" t="s">
        <v>16</v>
      </c>
      <c r="F3" s="3">
        <v>0.10219408045274</v>
      </c>
      <c r="G3" s="3">
        <v>0.14370384980593295</v>
      </c>
      <c r="H3" s="1" t="s">
        <v>17</v>
      </c>
      <c r="I3" s="4" t="s">
        <v>138</v>
      </c>
      <c r="J3" s="4" t="s">
        <v>18</v>
      </c>
      <c r="K3" s="1" t="s">
        <v>14</v>
      </c>
      <c r="L3" s="14" t="s">
        <v>19</v>
      </c>
    </row>
    <row r="4" spans="1:12" ht="24" x14ac:dyDescent="0.25">
      <c r="A4" s="14" t="s">
        <v>20</v>
      </c>
      <c r="B4" s="1" t="s">
        <v>13</v>
      </c>
      <c r="C4" s="1">
        <v>1</v>
      </c>
      <c r="D4" s="14"/>
      <c r="E4" s="2" t="s">
        <v>21</v>
      </c>
      <c r="F4" s="19">
        <v>0.156246504362719</v>
      </c>
      <c r="G4" s="3">
        <v>0.15455988600883142</v>
      </c>
      <c r="H4" s="1" t="s">
        <v>17</v>
      </c>
      <c r="I4" s="4" t="s">
        <v>22</v>
      </c>
      <c r="J4" s="15" t="s">
        <v>121</v>
      </c>
      <c r="K4" s="14" t="s">
        <v>23</v>
      </c>
      <c r="L4" s="14"/>
    </row>
    <row r="5" spans="1:12" x14ac:dyDescent="0.25">
      <c r="A5" s="14"/>
      <c r="B5" s="1" t="s">
        <v>13</v>
      </c>
      <c r="C5" s="1">
        <v>2</v>
      </c>
      <c r="D5" s="14"/>
      <c r="E5" s="2" t="s">
        <v>24</v>
      </c>
      <c r="F5" s="19"/>
      <c r="G5" s="3" t="s">
        <v>14</v>
      </c>
      <c r="H5" s="1" t="s">
        <v>17</v>
      </c>
      <c r="I5" s="4" t="s">
        <v>14</v>
      </c>
      <c r="J5" s="16"/>
      <c r="K5" s="14"/>
      <c r="L5" s="14"/>
    </row>
    <row r="6" spans="1:12" ht="21" customHeight="1" x14ac:dyDescent="0.25">
      <c r="A6" s="14" t="s">
        <v>25</v>
      </c>
      <c r="B6" s="1" t="s">
        <v>13</v>
      </c>
      <c r="C6" s="1">
        <v>1</v>
      </c>
      <c r="D6" s="1" t="s">
        <v>106</v>
      </c>
      <c r="E6" s="15" t="s">
        <v>26</v>
      </c>
      <c r="F6" s="3">
        <v>0.27573640594290927</v>
      </c>
      <c r="G6" s="3">
        <v>0.54631964725281368</v>
      </c>
      <c r="H6" s="1" t="s">
        <v>17</v>
      </c>
      <c r="I6" s="16" t="s">
        <v>27</v>
      </c>
      <c r="J6" s="16" t="s">
        <v>122</v>
      </c>
      <c r="K6" s="14" t="s">
        <v>28</v>
      </c>
      <c r="L6" s="14" t="s">
        <v>29</v>
      </c>
    </row>
    <row r="7" spans="1:12" ht="22.9" customHeight="1" x14ac:dyDescent="0.25">
      <c r="A7" s="14"/>
      <c r="B7" s="1" t="s">
        <v>30</v>
      </c>
      <c r="C7" s="1">
        <v>2</v>
      </c>
      <c r="D7" s="1" t="s">
        <v>31</v>
      </c>
      <c r="E7" s="15"/>
      <c r="F7" s="3">
        <v>0.4767198749793688</v>
      </c>
      <c r="G7" s="3">
        <v>0.54029235782548224</v>
      </c>
      <c r="H7" s="1" t="s">
        <v>17</v>
      </c>
      <c r="I7" s="16"/>
      <c r="J7" s="16"/>
      <c r="K7" s="14"/>
      <c r="L7" s="14"/>
    </row>
    <row r="8" spans="1:12" ht="95.25" customHeight="1" x14ac:dyDescent="0.25">
      <c r="A8" s="1" t="s">
        <v>32</v>
      </c>
      <c r="B8" s="1" t="s">
        <v>30</v>
      </c>
      <c r="C8" s="1" t="s">
        <v>14</v>
      </c>
      <c r="D8" s="1" t="s">
        <v>107</v>
      </c>
      <c r="E8" s="2" t="s">
        <v>33</v>
      </c>
      <c r="F8" s="3">
        <v>0.71498355019132065</v>
      </c>
      <c r="G8" s="3">
        <v>0.42711055186404895</v>
      </c>
      <c r="H8" s="1" t="s">
        <v>17</v>
      </c>
      <c r="I8" s="4" t="s">
        <v>117</v>
      </c>
      <c r="J8" s="4" t="s">
        <v>127</v>
      </c>
      <c r="K8" s="1" t="s">
        <v>128</v>
      </c>
      <c r="L8" s="14"/>
    </row>
    <row r="9" spans="1:12" ht="102" customHeight="1" x14ac:dyDescent="0.25">
      <c r="A9" s="14" t="s">
        <v>34</v>
      </c>
      <c r="B9" s="1" t="s">
        <v>13</v>
      </c>
      <c r="C9" s="1">
        <v>1</v>
      </c>
      <c r="D9" s="1" t="s">
        <v>108</v>
      </c>
      <c r="E9" s="2" t="s">
        <v>35</v>
      </c>
      <c r="F9" s="3">
        <v>9.6217267241003601E-2</v>
      </c>
      <c r="G9" s="3">
        <v>0.18212374070046872</v>
      </c>
      <c r="H9" s="1" t="s">
        <v>17</v>
      </c>
      <c r="I9" s="16" t="s">
        <v>14</v>
      </c>
      <c r="J9" s="16" t="s">
        <v>36</v>
      </c>
      <c r="K9" s="14" t="s">
        <v>37</v>
      </c>
      <c r="L9" s="14"/>
    </row>
    <row r="10" spans="1:12" ht="24" customHeight="1" x14ac:dyDescent="0.25">
      <c r="A10" s="14"/>
      <c r="B10" s="1" t="s">
        <v>30</v>
      </c>
      <c r="C10" s="1">
        <v>2</v>
      </c>
      <c r="D10" s="1" t="s">
        <v>109</v>
      </c>
      <c r="E10" s="2" t="s">
        <v>38</v>
      </c>
      <c r="F10" s="3">
        <v>1.1595163620007236</v>
      </c>
      <c r="G10" s="3">
        <v>0.9465314675039288</v>
      </c>
      <c r="H10" s="1" t="s">
        <v>17</v>
      </c>
      <c r="I10" s="16"/>
      <c r="J10" s="16"/>
      <c r="K10" s="14"/>
      <c r="L10" s="14"/>
    </row>
    <row r="11" spans="1:12" ht="48" x14ac:dyDescent="0.25">
      <c r="A11" s="14" t="s">
        <v>39</v>
      </c>
      <c r="B11" s="1" t="s">
        <v>13</v>
      </c>
      <c r="C11" s="1">
        <v>1</v>
      </c>
      <c r="D11" s="1" t="s">
        <v>92</v>
      </c>
      <c r="E11" s="2" t="s">
        <v>41</v>
      </c>
      <c r="F11" s="3">
        <v>0.20288169322878424</v>
      </c>
      <c r="G11" s="3">
        <v>0.17153171001536302</v>
      </c>
      <c r="H11" s="1" t="s">
        <v>17</v>
      </c>
      <c r="I11" s="16" t="s">
        <v>129</v>
      </c>
      <c r="J11" s="4" t="s">
        <v>42</v>
      </c>
      <c r="K11" s="1" t="s">
        <v>14</v>
      </c>
      <c r="L11" s="14"/>
    </row>
    <row r="12" spans="1:12" ht="195" customHeight="1" x14ac:dyDescent="0.25">
      <c r="A12" s="14"/>
      <c r="B12" s="1" t="s">
        <v>30</v>
      </c>
      <c r="C12" s="1">
        <v>2</v>
      </c>
      <c r="D12" s="1" t="s">
        <v>107</v>
      </c>
      <c r="E12" s="2" t="s">
        <v>43</v>
      </c>
      <c r="F12" s="3">
        <v>0.35358736280631237</v>
      </c>
      <c r="G12" s="3">
        <v>0.31403938746352367</v>
      </c>
      <c r="H12" s="1" t="s">
        <v>17</v>
      </c>
      <c r="I12" s="16"/>
      <c r="J12" s="4" t="s">
        <v>130</v>
      </c>
      <c r="K12" s="2" t="s">
        <v>44</v>
      </c>
      <c r="L12" s="14"/>
    </row>
    <row r="13" spans="1:12" ht="36" x14ac:dyDescent="0.25">
      <c r="A13" s="1" t="s">
        <v>45</v>
      </c>
      <c r="B13" s="1" t="s">
        <v>13</v>
      </c>
      <c r="C13" s="1" t="s">
        <v>14</v>
      </c>
      <c r="D13" s="1" t="s">
        <v>92</v>
      </c>
      <c r="E13" s="2" t="s">
        <v>46</v>
      </c>
      <c r="F13" s="3">
        <v>0.20704873787825709</v>
      </c>
      <c r="G13" s="3">
        <v>0.22515204374037565</v>
      </c>
      <c r="H13" s="1" t="s">
        <v>17</v>
      </c>
      <c r="I13" s="4" t="s">
        <v>131</v>
      </c>
      <c r="J13" s="4" t="s">
        <v>123</v>
      </c>
      <c r="K13" s="1" t="s">
        <v>14</v>
      </c>
      <c r="L13" s="14"/>
    </row>
    <row r="14" spans="1:12" ht="57" customHeight="1" x14ac:dyDescent="0.25">
      <c r="A14" s="1" t="s">
        <v>47</v>
      </c>
      <c r="B14" s="1" t="s">
        <v>13</v>
      </c>
      <c r="C14" s="1">
        <v>1</v>
      </c>
      <c r="D14" s="1" t="s">
        <v>92</v>
      </c>
      <c r="E14" s="2" t="s">
        <v>132</v>
      </c>
      <c r="F14" s="1" t="s">
        <v>14</v>
      </c>
      <c r="G14" s="1" t="s">
        <v>14</v>
      </c>
      <c r="H14" s="1" t="s">
        <v>17</v>
      </c>
      <c r="I14" s="4" t="s">
        <v>14</v>
      </c>
      <c r="J14" s="4" t="s">
        <v>14</v>
      </c>
      <c r="K14" s="1" t="s">
        <v>14</v>
      </c>
      <c r="L14" s="15" t="s">
        <v>48</v>
      </c>
    </row>
    <row r="15" spans="1:12" ht="57.75" customHeight="1" x14ac:dyDescent="0.25">
      <c r="A15" s="1" t="s">
        <v>49</v>
      </c>
      <c r="B15" s="1" t="s">
        <v>13</v>
      </c>
      <c r="C15" s="1">
        <v>2</v>
      </c>
      <c r="D15" s="1" t="s">
        <v>92</v>
      </c>
      <c r="E15" s="2" t="s">
        <v>50</v>
      </c>
      <c r="F15" s="1" t="s">
        <v>14</v>
      </c>
      <c r="G15" s="1" t="s">
        <v>14</v>
      </c>
      <c r="H15" s="1" t="s">
        <v>17</v>
      </c>
      <c r="I15" s="4" t="s">
        <v>14</v>
      </c>
      <c r="J15" s="4" t="s">
        <v>51</v>
      </c>
      <c r="K15" s="1" t="s">
        <v>14</v>
      </c>
      <c r="L15" s="15"/>
    </row>
    <row r="16" spans="1:12" x14ac:dyDescent="0.25">
      <c r="A16" s="14" t="s">
        <v>52</v>
      </c>
      <c r="B16" s="1" t="s">
        <v>13</v>
      </c>
      <c r="C16" s="1" t="s">
        <v>14</v>
      </c>
      <c r="D16" s="14" t="s">
        <v>92</v>
      </c>
      <c r="E16" s="15" t="s">
        <v>53</v>
      </c>
      <c r="F16" s="3">
        <v>0.98</v>
      </c>
      <c r="G16" s="3">
        <v>0.1</v>
      </c>
      <c r="H16" s="1" t="s">
        <v>17</v>
      </c>
      <c r="I16" s="4" t="s">
        <v>14</v>
      </c>
      <c r="J16" s="4" t="s">
        <v>14</v>
      </c>
      <c r="K16" s="15" t="s">
        <v>54</v>
      </c>
      <c r="L16" s="14" t="s">
        <v>55</v>
      </c>
    </row>
    <row r="17" spans="1:12" x14ac:dyDescent="0.25">
      <c r="A17" s="14"/>
      <c r="B17" s="1" t="s">
        <v>30</v>
      </c>
      <c r="C17" s="1" t="s">
        <v>14</v>
      </c>
      <c r="D17" s="14"/>
      <c r="E17" s="15"/>
      <c r="F17" s="3">
        <v>0.27</v>
      </c>
      <c r="G17" s="3">
        <v>0.1</v>
      </c>
      <c r="H17" s="1" t="s">
        <v>17</v>
      </c>
      <c r="I17" s="4" t="s">
        <v>14</v>
      </c>
      <c r="J17" s="4" t="s">
        <v>14</v>
      </c>
      <c r="K17" s="15"/>
      <c r="L17" s="14"/>
    </row>
    <row r="18" spans="1:12" ht="74.25" customHeight="1" x14ac:dyDescent="0.25">
      <c r="A18" s="1" t="s">
        <v>56</v>
      </c>
      <c r="B18" s="1" t="s">
        <v>30</v>
      </c>
      <c r="C18" s="1" t="s">
        <v>14</v>
      </c>
      <c r="D18" s="1" t="s">
        <v>110</v>
      </c>
      <c r="E18" s="2" t="s">
        <v>111</v>
      </c>
      <c r="F18" s="3">
        <v>7.0000000000000007E-2</v>
      </c>
      <c r="G18" s="3">
        <v>0.01</v>
      </c>
      <c r="H18" s="1" t="s">
        <v>17</v>
      </c>
      <c r="I18" s="4" t="s">
        <v>14</v>
      </c>
      <c r="J18" s="4" t="s">
        <v>14</v>
      </c>
      <c r="K18" s="15"/>
      <c r="L18" s="14"/>
    </row>
    <row r="19" spans="1:12" ht="120.75" customHeight="1" x14ac:dyDescent="0.25">
      <c r="A19" s="1" t="s">
        <v>57</v>
      </c>
      <c r="B19" s="1" t="s">
        <v>13</v>
      </c>
      <c r="C19" s="1" t="s">
        <v>14</v>
      </c>
      <c r="D19" s="1" t="s">
        <v>97</v>
      </c>
      <c r="E19" s="2" t="s">
        <v>133</v>
      </c>
      <c r="F19" s="3" t="s">
        <v>14</v>
      </c>
      <c r="G19" s="3" t="s">
        <v>14</v>
      </c>
      <c r="H19" s="1" t="s">
        <v>17</v>
      </c>
      <c r="I19" s="4" t="s">
        <v>14</v>
      </c>
      <c r="J19" s="4" t="s">
        <v>14</v>
      </c>
      <c r="K19" s="2" t="s">
        <v>14</v>
      </c>
      <c r="L19" s="15" t="s">
        <v>59</v>
      </c>
    </row>
    <row r="20" spans="1:12" ht="61.15" customHeight="1" x14ac:dyDescent="0.25">
      <c r="A20" s="14" t="s">
        <v>60</v>
      </c>
      <c r="B20" s="1" t="s">
        <v>13</v>
      </c>
      <c r="C20" s="5" t="s">
        <v>61</v>
      </c>
      <c r="D20" s="14" t="s">
        <v>97</v>
      </c>
      <c r="E20" s="2" t="s">
        <v>112</v>
      </c>
      <c r="F20" s="1" t="s">
        <v>14</v>
      </c>
      <c r="G20" s="1" t="s">
        <v>14</v>
      </c>
      <c r="H20" s="14" t="s">
        <v>17</v>
      </c>
      <c r="I20" s="16" t="s">
        <v>27</v>
      </c>
      <c r="J20" s="16" t="s">
        <v>62</v>
      </c>
      <c r="K20" s="1" t="s">
        <v>14</v>
      </c>
      <c r="L20" s="15"/>
    </row>
    <row r="21" spans="1:12" ht="27" customHeight="1" x14ac:dyDescent="0.25">
      <c r="A21" s="14"/>
      <c r="B21" s="1" t="s">
        <v>30</v>
      </c>
      <c r="C21" s="1">
        <v>3</v>
      </c>
      <c r="D21" s="14"/>
      <c r="E21" s="2" t="s">
        <v>63</v>
      </c>
      <c r="F21" s="1" t="s">
        <v>14</v>
      </c>
      <c r="G21" s="1" t="s">
        <v>14</v>
      </c>
      <c r="H21" s="14"/>
      <c r="I21" s="16"/>
      <c r="J21" s="16"/>
      <c r="K21" s="1" t="s">
        <v>14</v>
      </c>
      <c r="L21" s="15"/>
    </row>
    <row r="22" spans="1:12" ht="24" x14ac:dyDescent="0.25">
      <c r="A22" s="1" t="s">
        <v>64</v>
      </c>
      <c r="B22" s="1" t="s">
        <v>65</v>
      </c>
      <c r="C22" s="1" t="s">
        <v>14</v>
      </c>
      <c r="D22" s="1" t="s">
        <v>66</v>
      </c>
      <c r="E22" s="2" t="s">
        <v>67</v>
      </c>
      <c r="F22" s="1" t="s">
        <v>14</v>
      </c>
      <c r="G22" s="1" t="s">
        <v>14</v>
      </c>
      <c r="H22" s="1" t="s">
        <v>14</v>
      </c>
      <c r="I22" s="4" t="s">
        <v>27</v>
      </c>
      <c r="J22" s="4" t="s">
        <v>68</v>
      </c>
      <c r="K22" s="1" t="s">
        <v>14</v>
      </c>
      <c r="L22" s="14" t="s">
        <v>69</v>
      </c>
    </row>
    <row r="23" spans="1:12" ht="24" x14ac:dyDescent="0.25">
      <c r="A23" s="14" t="s">
        <v>70</v>
      </c>
      <c r="B23" s="1" t="s">
        <v>13</v>
      </c>
      <c r="C23" s="1" t="s">
        <v>14</v>
      </c>
      <c r="D23" s="14" t="s">
        <v>58</v>
      </c>
      <c r="E23" s="2" t="s">
        <v>134</v>
      </c>
      <c r="F23" s="3">
        <v>0.27</v>
      </c>
      <c r="G23" s="3">
        <v>0.33</v>
      </c>
      <c r="H23" s="1" t="s">
        <v>17</v>
      </c>
      <c r="I23" s="4" t="s">
        <v>27</v>
      </c>
      <c r="J23" s="4" t="s">
        <v>124</v>
      </c>
      <c r="K23" s="1" t="s">
        <v>14</v>
      </c>
      <c r="L23" s="14"/>
    </row>
    <row r="24" spans="1:12" ht="36" x14ac:dyDescent="0.25">
      <c r="A24" s="14"/>
      <c r="B24" s="1" t="s">
        <v>30</v>
      </c>
      <c r="C24" s="1" t="s">
        <v>14</v>
      </c>
      <c r="D24" s="14"/>
      <c r="E24" s="2" t="s">
        <v>113</v>
      </c>
      <c r="F24" s="3">
        <v>0.3</v>
      </c>
      <c r="G24" s="3">
        <v>0.14000000000000001</v>
      </c>
      <c r="H24" s="1" t="s">
        <v>17</v>
      </c>
      <c r="I24" s="4" t="s">
        <v>14</v>
      </c>
      <c r="J24" s="4" t="s">
        <v>14</v>
      </c>
      <c r="K24" s="2" t="s">
        <v>71</v>
      </c>
      <c r="L24" s="14"/>
    </row>
    <row r="25" spans="1:12" ht="24" x14ac:dyDescent="0.25">
      <c r="A25" s="14" t="s">
        <v>72</v>
      </c>
      <c r="B25" s="1" t="s">
        <v>65</v>
      </c>
      <c r="C25" s="1" t="s">
        <v>14</v>
      </c>
      <c r="D25" s="14" t="s">
        <v>66</v>
      </c>
      <c r="E25" s="2" t="s">
        <v>73</v>
      </c>
      <c r="F25" s="1" t="s">
        <v>14</v>
      </c>
      <c r="G25" s="1" t="s">
        <v>14</v>
      </c>
      <c r="H25" s="1" t="s">
        <v>17</v>
      </c>
      <c r="I25" s="6" t="s">
        <v>14</v>
      </c>
      <c r="J25" s="17" t="s">
        <v>74</v>
      </c>
      <c r="K25" s="1" t="s">
        <v>14</v>
      </c>
      <c r="L25" s="14"/>
    </row>
    <row r="26" spans="1:12" ht="39" customHeight="1" x14ac:dyDescent="0.25">
      <c r="A26" s="14"/>
      <c r="B26" s="1" t="s">
        <v>13</v>
      </c>
      <c r="C26" s="1" t="s">
        <v>14</v>
      </c>
      <c r="D26" s="14"/>
      <c r="E26" s="2" t="s">
        <v>75</v>
      </c>
      <c r="F26" s="3">
        <v>0.02</v>
      </c>
      <c r="G26" s="3">
        <v>0.05</v>
      </c>
      <c r="H26" s="1" t="s">
        <v>17</v>
      </c>
      <c r="I26" s="6" t="s">
        <v>14</v>
      </c>
      <c r="J26" s="17"/>
      <c r="K26" s="1" t="s">
        <v>76</v>
      </c>
      <c r="L26" s="14"/>
    </row>
    <row r="27" spans="1:12" ht="25.15" customHeight="1" x14ac:dyDescent="0.25">
      <c r="A27" s="14" t="s">
        <v>77</v>
      </c>
      <c r="B27" s="1" t="s">
        <v>13</v>
      </c>
      <c r="C27" s="1" t="s">
        <v>14</v>
      </c>
      <c r="D27" s="1" t="s">
        <v>15</v>
      </c>
      <c r="E27" s="15" t="s">
        <v>78</v>
      </c>
      <c r="F27" s="1" t="s">
        <v>14</v>
      </c>
      <c r="G27" s="1" t="s">
        <v>14</v>
      </c>
      <c r="H27" s="1" t="s">
        <v>17</v>
      </c>
      <c r="I27" s="6" t="s">
        <v>14</v>
      </c>
      <c r="J27" s="18" t="s">
        <v>79</v>
      </c>
      <c r="K27" s="1" t="s">
        <v>14</v>
      </c>
      <c r="L27" s="14"/>
    </row>
    <row r="28" spans="1:12" ht="26.45" customHeight="1" x14ac:dyDescent="0.25">
      <c r="A28" s="14"/>
      <c r="B28" s="1" t="s">
        <v>30</v>
      </c>
      <c r="C28" s="1" t="s">
        <v>14</v>
      </c>
      <c r="D28" s="1" t="s">
        <v>80</v>
      </c>
      <c r="E28" s="15"/>
      <c r="F28" s="3">
        <v>0.17</v>
      </c>
      <c r="G28" s="3">
        <v>0.14000000000000001</v>
      </c>
      <c r="H28" s="1" t="s">
        <v>17</v>
      </c>
      <c r="I28" s="6" t="s">
        <v>14</v>
      </c>
      <c r="J28" s="18"/>
      <c r="K28" s="1" t="s">
        <v>14</v>
      </c>
      <c r="L28" s="14"/>
    </row>
    <row r="29" spans="1:12" ht="45" customHeight="1" x14ac:dyDescent="0.25">
      <c r="A29" s="14" t="s">
        <v>81</v>
      </c>
      <c r="B29" s="1" t="s">
        <v>13</v>
      </c>
      <c r="C29" s="1" t="s">
        <v>61</v>
      </c>
      <c r="D29" s="1" t="s">
        <v>82</v>
      </c>
      <c r="E29" s="15" t="s">
        <v>114</v>
      </c>
      <c r="F29" s="3">
        <v>0.11</v>
      </c>
      <c r="G29" s="3">
        <v>0.11</v>
      </c>
      <c r="H29" s="1" t="s">
        <v>17</v>
      </c>
      <c r="I29" s="6" t="s">
        <v>14</v>
      </c>
      <c r="J29" s="16" t="s">
        <v>83</v>
      </c>
      <c r="K29" s="2" t="s">
        <v>84</v>
      </c>
      <c r="L29" s="14"/>
    </row>
    <row r="30" spans="1:12" ht="33" customHeight="1" x14ac:dyDescent="0.25">
      <c r="A30" s="14"/>
      <c r="B30" s="1" t="s">
        <v>30</v>
      </c>
      <c r="C30" s="1">
        <v>3</v>
      </c>
      <c r="D30" s="1" t="s">
        <v>80</v>
      </c>
      <c r="E30" s="15"/>
      <c r="F30" s="3">
        <v>0.09</v>
      </c>
      <c r="G30" s="3">
        <v>0.06</v>
      </c>
      <c r="H30" s="1" t="s">
        <v>17</v>
      </c>
      <c r="I30" s="6" t="s">
        <v>14</v>
      </c>
      <c r="J30" s="16"/>
      <c r="K30" s="1" t="s">
        <v>14</v>
      </c>
      <c r="L30" s="14"/>
    </row>
    <row r="31" spans="1:12" ht="42" customHeight="1" x14ac:dyDescent="0.25">
      <c r="A31" s="11" t="s">
        <v>85</v>
      </c>
      <c r="B31" s="1" t="s">
        <v>65</v>
      </c>
      <c r="C31" s="1" t="s">
        <v>14</v>
      </c>
      <c r="D31" s="1" t="s">
        <v>66</v>
      </c>
      <c r="E31" s="2" t="s">
        <v>86</v>
      </c>
      <c r="F31" s="1" t="s">
        <v>14</v>
      </c>
      <c r="G31" s="1" t="s">
        <v>14</v>
      </c>
      <c r="H31" s="1" t="s">
        <v>17</v>
      </c>
      <c r="I31" s="4" t="s">
        <v>14</v>
      </c>
      <c r="J31" s="4" t="s">
        <v>14</v>
      </c>
      <c r="K31" s="1" t="s">
        <v>14</v>
      </c>
      <c r="L31" s="11" t="s">
        <v>126</v>
      </c>
    </row>
    <row r="32" spans="1:12" ht="24" x14ac:dyDescent="0.25">
      <c r="A32" s="12"/>
      <c r="B32" s="1" t="s">
        <v>13</v>
      </c>
      <c r="C32" s="1" t="s">
        <v>14</v>
      </c>
      <c r="D32" s="1" t="s">
        <v>40</v>
      </c>
      <c r="E32" s="2" t="s">
        <v>87</v>
      </c>
      <c r="F32" s="1" t="s">
        <v>14</v>
      </c>
      <c r="G32" s="1" t="s">
        <v>14</v>
      </c>
      <c r="H32" s="1" t="s">
        <v>17</v>
      </c>
      <c r="I32" s="4" t="s">
        <v>118</v>
      </c>
      <c r="J32" s="16" t="s">
        <v>88</v>
      </c>
      <c r="K32" s="15" t="s">
        <v>89</v>
      </c>
      <c r="L32" s="12"/>
    </row>
    <row r="33" spans="1:12" ht="21" customHeight="1" x14ac:dyDescent="0.25">
      <c r="A33" s="13"/>
      <c r="B33" s="1" t="s">
        <v>30</v>
      </c>
      <c r="C33" s="1" t="s">
        <v>14</v>
      </c>
      <c r="D33" s="1" t="s">
        <v>80</v>
      </c>
      <c r="E33" s="2" t="s">
        <v>90</v>
      </c>
      <c r="F33" s="1" t="s">
        <v>14</v>
      </c>
      <c r="G33" s="1" t="s">
        <v>14</v>
      </c>
      <c r="H33" s="1" t="s">
        <v>17</v>
      </c>
      <c r="I33" s="4" t="s">
        <v>14</v>
      </c>
      <c r="J33" s="16"/>
      <c r="K33" s="14"/>
      <c r="L33" s="13"/>
    </row>
    <row r="34" spans="1:12" ht="24" x14ac:dyDescent="0.25">
      <c r="A34" s="1" t="s">
        <v>91</v>
      </c>
      <c r="B34" s="1" t="s">
        <v>13</v>
      </c>
      <c r="C34" s="1">
        <v>1</v>
      </c>
      <c r="D34" s="1" t="s">
        <v>92</v>
      </c>
      <c r="E34" s="2" t="s">
        <v>93</v>
      </c>
      <c r="F34" s="1" t="s">
        <v>14</v>
      </c>
      <c r="G34" s="1" t="s">
        <v>14</v>
      </c>
      <c r="H34" s="1" t="s">
        <v>17</v>
      </c>
      <c r="I34" s="4" t="s">
        <v>14</v>
      </c>
      <c r="J34" s="4" t="s">
        <v>14</v>
      </c>
      <c r="K34" s="2" t="s">
        <v>125</v>
      </c>
      <c r="L34" s="14" t="s">
        <v>94</v>
      </c>
    </row>
    <row r="35" spans="1:12" ht="60" x14ac:dyDescent="0.25">
      <c r="A35" s="1" t="s">
        <v>95</v>
      </c>
      <c r="B35" s="1" t="s">
        <v>13</v>
      </c>
      <c r="C35" s="7" t="s">
        <v>96</v>
      </c>
      <c r="D35" s="1" t="s">
        <v>97</v>
      </c>
      <c r="E35" s="2" t="s">
        <v>135</v>
      </c>
      <c r="F35" s="3">
        <v>0.56999999999999995</v>
      </c>
      <c r="G35" s="3">
        <v>0.93</v>
      </c>
      <c r="H35" s="1" t="s">
        <v>17</v>
      </c>
      <c r="I35" s="4" t="s">
        <v>119</v>
      </c>
      <c r="J35" s="4" t="s">
        <v>98</v>
      </c>
      <c r="K35" s="2" t="s">
        <v>99</v>
      </c>
      <c r="L35" s="14"/>
    </row>
    <row r="36" spans="1:12" x14ac:dyDescent="0.25">
      <c r="A36" s="1" t="s">
        <v>100</v>
      </c>
      <c r="B36" s="1" t="s">
        <v>13</v>
      </c>
      <c r="C36" s="1">
        <v>1</v>
      </c>
      <c r="D36" s="1" t="s">
        <v>97</v>
      </c>
      <c r="E36" s="2" t="s">
        <v>115</v>
      </c>
      <c r="F36" s="1" t="s">
        <v>14</v>
      </c>
      <c r="G36" s="1" t="s">
        <v>14</v>
      </c>
      <c r="H36" s="1" t="s">
        <v>17</v>
      </c>
      <c r="I36" s="4" t="s">
        <v>14</v>
      </c>
      <c r="J36" s="4" t="s">
        <v>14</v>
      </c>
      <c r="K36" s="2" t="s">
        <v>14</v>
      </c>
      <c r="L36" s="14"/>
    </row>
    <row r="37" spans="1:12" ht="132" x14ac:dyDescent="0.25">
      <c r="A37" s="1" t="s">
        <v>101</v>
      </c>
      <c r="B37" s="8" t="s">
        <v>13</v>
      </c>
      <c r="C37" s="7" t="s">
        <v>102</v>
      </c>
      <c r="D37" s="8" t="s">
        <v>103</v>
      </c>
      <c r="E37" s="2" t="s">
        <v>136</v>
      </c>
      <c r="F37" s="3">
        <v>0.64</v>
      </c>
      <c r="G37" s="3">
        <v>0.97</v>
      </c>
      <c r="H37" s="1" t="s">
        <v>17</v>
      </c>
      <c r="I37" s="4" t="s">
        <v>120</v>
      </c>
      <c r="J37" s="4" t="s">
        <v>137</v>
      </c>
      <c r="K37" s="2" t="s">
        <v>104</v>
      </c>
      <c r="L37" s="14"/>
    </row>
  </sheetData>
  <mergeCells count="47">
    <mergeCell ref="J6:J7"/>
    <mergeCell ref="K6:K7"/>
    <mergeCell ref="D3:D5"/>
    <mergeCell ref="L3:L5"/>
    <mergeCell ref="A4:A5"/>
    <mergeCell ref="F4:F5"/>
    <mergeCell ref="J4:J5"/>
    <mergeCell ref="K4:K5"/>
    <mergeCell ref="A11:A12"/>
    <mergeCell ref="I11:I12"/>
    <mergeCell ref="L14:L15"/>
    <mergeCell ref="A16:A17"/>
    <mergeCell ref="D16:D17"/>
    <mergeCell ref="E16:E17"/>
    <mergeCell ref="K16:K18"/>
    <mergeCell ref="L16:L18"/>
    <mergeCell ref="L6:L13"/>
    <mergeCell ref="A9:A10"/>
    <mergeCell ref="I9:I10"/>
    <mergeCell ref="J9:J10"/>
    <mergeCell ref="K9:K10"/>
    <mergeCell ref="A6:A7"/>
    <mergeCell ref="E6:E7"/>
    <mergeCell ref="I6:I7"/>
    <mergeCell ref="A29:A30"/>
    <mergeCell ref="L19:L21"/>
    <mergeCell ref="A20:A21"/>
    <mergeCell ref="D20:D21"/>
    <mergeCell ref="H20:H21"/>
    <mergeCell ref="I20:I21"/>
    <mergeCell ref="J20:J21"/>
    <mergeCell ref="L31:L33"/>
    <mergeCell ref="A31:A33"/>
    <mergeCell ref="L34:L37"/>
    <mergeCell ref="E29:E30"/>
    <mergeCell ref="J29:J30"/>
    <mergeCell ref="J32:J33"/>
    <mergeCell ref="K32:K33"/>
    <mergeCell ref="L22:L30"/>
    <mergeCell ref="A23:A24"/>
    <mergeCell ref="D23:D24"/>
    <mergeCell ref="A25:A26"/>
    <mergeCell ref="D25:D26"/>
    <mergeCell ref="J25:J26"/>
    <mergeCell ref="A27:A28"/>
    <mergeCell ref="E27:E28"/>
    <mergeCell ref="J27:J28"/>
  </mergeCells>
  <conditionalFormatting sqref="F3:G4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{7CA78DEE-A238-4A1D-9625-A30F70B0B46F}</x14:id>
        </ext>
      </extLst>
    </cfRule>
  </conditionalFormatting>
  <conditionalFormatting sqref="F6:G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{FAED46D5-EB33-4C9F-A15F-62631DEE6B60}</x14:id>
        </ext>
      </extLst>
    </cfRule>
  </conditionalFormatting>
  <conditionalFormatting sqref="F7:G8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{4345BDA0-CE97-4E13-B61F-2BB4D4F7DFC9}</x14:id>
        </ext>
      </extLst>
    </cfRule>
  </conditionalFormatting>
  <conditionalFormatting sqref="F9:G13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{9D27C0EA-0F59-4BA3-8C88-551A7E92564F}</x14:id>
        </ext>
      </extLst>
    </cfRule>
  </conditionalFormatting>
  <conditionalFormatting sqref="F16:G19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{4C04611D-EB5C-4E21-9E2E-45B33A75B565}</x14:id>
        </ext>
      </extLst>
    </cfRule>
  </conditionalFormatting>
  <conditionalFormatting sqref="F23:G24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{7693A791-6DF4-453E-8F53-CB7DB1CD10F1}</x14:id>
        </ext>
      </extLst>
    </cfRule>
  </conditionalFormatting>
  <conditionalFormatting sqref="F26:G2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{2998FF06-41EF-463B-A8B6-FEF70E109BB5}</x14:id>
        </ext>
      </extLst>
    </cfRule>
  </conditionalFormatting>
  <conditionalFormatting sqref="F28:G3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{5F662BD2-9E85-404D-A209-AE0F3B4303F9}</x14:id>
        </ext>
      </extLst>
    </cfRule>
  </conditionalFormatting>
  <conditionalFormatting sqref="F35:G3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{A408EE56-9DFF-47BE-8338-3C51FA1C0928}</x14:id>
        </ext>
      </extLst>
    </cfRule>
  </conditionalFormatting>
  <conditionalFormatting sqref="F37:G3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{451E3917-D01E-496C-9100-F21FC26E9191}</x14:id>
        </ext>
      </extLst>
    </cfRule>
  </conditionalFormatting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A78DEE-A238-4A1D-9625-A30F70B0B4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F3:G4</xm:sqref>
        </x14:conditionalFormatting>
        <x14:conditionalFormatting xmlns:xm="http://schemas.microsoft.com/office/excel/2006/main">
          <x14:cfRule type="dataBar" id="{FAED46D5-EB33-4C9F-A15F-62631DEE6B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F6:G6</xm:sqref>
        </x14:conditionalFormatting>
        <x14:conditionalFormatting xmlns:xm="http://schemas.microsoft.com/office/excel/2006/main">
          <x14:cfRule type="dataBar" id="{4345BDA0-CE97-4E13-B61F-2BB4D4F7DF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F7:G8</xm:sqref>
        </x14:conditionalFormatting>
        <x14:conditionalFormatting xmlns:xm="http://schemas.microsoft.com/office/excel/2006/main">
          <x14:cfRule type="dataBar" id="{9D27C0EA-0F59-4BA3-8C88-551A7E9256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F9:G13</xm:sqref>
        </x14:conditionalFormatting>
        <x14:conditionalFormatting xmlns:xm="http://schemas.microsoft.com/office/excel/2006/main">
          <x14:cfRule type="dataBar" id="{4C04611D-EB5C-4E21-9E2E-45B33A75B5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F16:G19</xm:sqref>
        </x14:conditionalFormatting>
        <x14:conditionalFormatting xmlns:xm="http://schemas.microsoft.com/office/excel/2006/main">
          <x14:cfRule type="dataBar" id="{7693A791-6DF4-453E-8F53-CB7DB1CD10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F23:G24</xm:sqref>
        </x14:conditionalFormatting>
        <x14:conditionalFormatting xmlns:xm="http://schemas.microsoft.com/office/excel/2006/main">
          <x14:cfRule type="dataBar" id="{2998FF06-41EF-463B-A8B6-FEF70E109B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F26:G26</xm:sqref>
        </x14:conditionalFormatting>
        <x14:conditionalFormatting xmlns:xm="http://schemas.microsoft.com/office/excel/2006/main">
          <x14:cfRule type="dataBar" id="{5F662BD2-9E85-404D-A209-AE0F3B4303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F28:G30</xm:sqref>
        </x14:conditionalFormatting>
        <x14:conditionalFormatting xmlns:xm="http://schemas.microsoft.com/office/excel/2006/main">
          <x14:cfRule type="dataBar" id="{A408EE56-9DFF-47BE-8338-3C51FA1C09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F35:G35</xm:sqref>
        </x14:conditionalFormatting>
        <x14:conditionalFormatting xmlns:xm="http://schemas.microsoft.com/office/excel/2006/main">
          <x14:cfRule type="dataBar" id="{451E3917-D01E-496C-9100-F21FC26E91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F37:G37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424FDBDE7F94DA4DBFCB436870FD9" ma:contentTypeVersion="26" ma:contentTypeDescription="Create a new document." ma:contentTypeScope="" ma:versionID="1496752a2a7c81fe1cf1b246f68fab68">
  <xsd:schema xmlns:xsd="http://www.w3.org/2001/XMLSchema" xmlns:xs="http://www.w3.org/2001/XMLSchema" xmlns:p="http://schemas.microsoft.com/office/2006/metadata/properties" xmlns:ns2="d1c74d60-03fa-4652-a163-fd48f9c1f5b4" xmlns:ns3="edb9dfe5-b9a2-46ca-a9cd-982def9440f6" targetNamespace="http://schemas.microsoft.com/office/2006/metadata/properties" ma:root="true" ma:fieldsID="36eea60df5c2c7fa55d869d0645e3b70" ns2:_="" ns3:_="">
    <xsd:import namespace="d1c74d60-03fa-4652-a163-fd48f9c1f5b4"/>
    <xsd:import namespace="edb9dfe5-b9a2-46ca-a9cd-982def9440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Folder" minOccurs="0"/>
                <xsd:element ref="ns2:UserUpdates" minOccurs="0"/>
                <xsd:element ref="ns2:lcf76f155ced4ddcb4097134ff3c332f" minOccurs="0"/>
                <xsd:element ref="ns3:TaxCatchAll" minOccurs="0"/>
                <xsd:element ref="ns2:Archiving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2:Control" minOccurs="0"/>
                <xsd:element ref="ns2:ADS" minOccurs="0"/>
                <xsd:element ref="ns2:CH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74d60-03fa-4652-a163-fd48f9c1f5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Folder" ma:index="20" nillable="true" ma:displayName="Folder" ma:format="Dropdown" ma:internalName="Folder" ma:percentage="FALSE">
      <xsd:simpleType>
        <xsd:restriction base="dms:Number"/>
      </xsd:simpleType>
    </xsd:element>
    <xsd:element name="UserUpdates" ma:index="21" nillable="true" ma:displayName="User Updates" ma:format="Dropdown" ma:internalName="UserUpdates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2fc4c28-5197-440d-ac32-0580c84c6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rchiving" ma:index="25" nillable="true" ma:displayName="Archiving Status" ma:format="Dropdown" ma:internalName="Archiving">
      <xsd:simpleType>
        <xsd:restriction base="dms:Text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9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Control" ma:index="30" nillable="true" ma:displayName="Control" ma:format="Dropdown" ma:internalName="Control">
      <xsd:simpleType>
        <xsd:restriction base="dms:Note">
          <xsd:maxLength value="255"/>
        </xsd:restriction>
      </xsd:simpleType>
    </xsd:element>
    <xsd:element name="ADS" ma:index="31" nillable="true" ma:displayName="ADS" ma:format="Dropdown" ma:internalName="ADS">
      <xsd:simpleType>
        <xsd:restriction base="dms:Text">
          <xsd:maxLength value="255"/>
        </xsd:restriction>
      </xsd:simpleType>
    </xsd:element>
    <xsd:element name="CHET" ma:index="32" nillable="true" ma:displayName="CHET" ma:format="Dropdown" ma:internalName="CHE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9dfe5-b9a2-46ca-a9cd-982def9440f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e64b172-50d5-4326-a99e-80b668aea165}" ma:internalName="TaxCatchAll" ma:showField="CatchAllData" ma:web="edb9dfe5-b9a2-46ca-a9cd-982def9440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c74d60-03fa-4652-a163-fd48f9c1f5b4">
      <Terms xmlns="http://schemas.microsoft.com/office/infopath/2007/PartnerControls"/>
    </lcf76f155ced4ddcb4097134ff3c332f>
    <Folder xmlns="d1c74d60-03fa-4652-a163-fd48f9c1f5b4" xsi:nil="true"/>
    <UserUpdates xmlns="d1c74d60-03fa-4652-a163-fd48f9c1f5b4" xsi:nil="true"/>
    <TaxCatchAll xmlns="edb9dfe5-b9a2-46ca-a9cd-982def9440f6" xsi:nil="true"/>
    <Archiving xmlns="d1c74d60-03fa-4652-a163-fd48f9c1f5b4" xsi:nil="true"/>
    <STATUS xmlns="d1c74d60-03fa-4652-a163-fd48f9c1f5b4" xsi:nil="true"/>
    <ADS xmlns="d1c74d60-03fa-4652-a163-fd48f9c1f5b4" xsi:nil="true"/>
    <CHET xmlns="d1c74d60-03fa-4652-a163-fd48f9c1f5b4" xsi:nil="true"/>
    <Control xmlns="d1c74d60-03fa-4652-a163-fd48f9c1f5b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F85AE1-9739-4EC9-BFE5-C7AB9A15158E}"/>
</file>

<file path=customXml/itemProps2.xml><?xml version="1.0" encoding="utf-8"?>
<ds:datastoreItem xmlns:ds="http://schemas.openxmlformats.org/officeDocument/2006/customXml" ds:itemID="{B50FF131-764A-439C-A92A-2F1567A33399}">
  <ds:schemaRefs>
    <ds:schemaRef ds:uri="http://schemas.microsoft.com/office/2006/metadata/properties"/>
    <ds:schemaRef ds:uri="http://schemas.microsoft.com/office/infopath/2007/PartnerControls"/>
    <ds:schemaRef ds:uri="d1c74d60-03fa-4652-a163-fd48f9c1f5b4"/>
    <ds:schemaRef ds:uri="edb9dfe5-b9a2-46ca-a9cd-982def9440f6"/>
  </ds:schemaRefs>
</ds:datastoreItem>
</file>

<file path=customXml/itemProps3.xml><?xml version="1.0" encoding="utf-8"?>
<ds:datastoreItem xmlns:ds="http://schemas.openxmlformats.org/officeDocument/2006/customXml" ds:itemID="{EC7847DC-F33F-4E66-9ACC-549C0F6DFE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Owain Scholma-Mason</dc:creator>
  <cp:keywords/>
  <dc:description/>
  <cp:lastModifiedBy>Owain Scholma-Mason</cp:lastModifiedBy>
  <cp:revision/>
  <dcterms:created xsi:type="dcterms:W3CDTF">2023-10-25T08:29:49Z</dcterms:created>
  <dcterms:modified xsi:type="dcterms:W3CDTF">2024-12-10T08:02:52Z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0x01010043E424FDBDE7F94DA4DBFCB436870FD9</vt:lpwstr>
  </property>
  <property fmtid="{D5CDD505-2E9C-101B-9397-08002B2CF9AE}" pid="3" name="MediaServiceImageTags">
    <vt:lpwstr/>
  </property>
</Properties>
</file>